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<sst xmlns="http://schemas.openxmlformats.org/spreadsheetml/2006/main" count="29" uniqueCount="29">
  <si>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</si>
  <si>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NLF010</t>
  </si>
  <si>
    <t xml:space="preserve">m²</t>
  </si>
  <si>
    <t xml:space="preserve">Impermeabilització líquida d'acabat superior d'ampit i façana.</t>
  </si>
  <si>
    <r>
      <rPr>
        <sz val="8.25"/>
        <color rgb="FF000000"/>
        <rFont val="Arial"/>
        <family val="2"/>
      </rPr>
      <t xml:space="preserve">Impermeabilització líquida d'acabat superior d'ampit i façana, amb dues mans de revestiment continu elàstic impermeabilitzant amb fibra de vidre incorporada a base de polímers acrílics a emulsió aquosa, Aislant Antigoteras "PINTURAS ISAVAL", color vermell, 1,5 l/m². El preu no inclou l'element de protecció.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</si>
  <si>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</si>
  <si>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</si>
  <si>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</si>
  <si>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</si>
  <si>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</si>
  <si>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</si>
  <si>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</si>
  <si>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mt15rei010aa</t>
  </si>
  <si>
    <t xml:space="preserve">l</t>
  </si>
  <si>
    <t xml:space="preserve">Revestiment continu elàstic impermeabilitzant amb fibra de vidre incorporada a base de polímers acrílics a emulsió aquosa, Aislant Antigoteras "PINTURAS ISAVAL", color vermell.</t>
  </si>
  <si>
    <t xml:space="preserve">Subtotal materials:</t>
  </si>
  <si>
    <t xml:space="preserve">Mà d'obra</t>
  </si>
  <si>
    <t xml:space="preserve">mo032</t>
  </si>
  <si>
    <t xml:space="preserve">h</t>
  </si>
  <si>
    <t xml:space="preserve">Oficial 1ª aplicador de productes impermeabilitzants.</t>
  </si>
  <si>
    <t xml:space="preserve">mo070</t>
  </si>
  <si>
    <t xml:space="preserve">h</t>
  </si>
  <si>
    <t xml:space="preserve">Ajudant aplicador de productes impermeabilitzants.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</si>
  <si>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</si>
  <si>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</si>
  <si>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</si>
  <si>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</si>
  <si>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3,34€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</si>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</sst>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59" customWidth="1"/>
    <col min="3" max="3" width="1.70" customWidth="1"/>
    <col min="4" max="4" width="4.93" customWidth="1"/>
    <col min="5" max="5" width="76.50" customWidth="1"/>
    <col min="6" max="6" width="13.26" customWidth="1"/>
    <col min="7" max="7" width="10.71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1.5</v>
      </c>
      <c r="G10" s="14">
        <v>10.57</v>
      </c>
      <c r="H10" s="14">
        <f ca="1">ROUND(INDIRECT(ADDRESS(ROW()+(0), COLUMN()+(-2), 1))*INDIRECT(ADDRESS(ROW()+(0), COLUMN()+(-1), 1)), 2)</f>
        <v>15.86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15.86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0.134</v>
      </c>
      <c r="G13" s="13">
        <v>29.67</v>
      </c>
      <c r="H13" s="13">
        <f ca="1">ROUND(INDIRECT(ADDRESS(ROW()+(0), COLUMN()+(-2), 1))*INDIRECT(ADDRESS(ROW()+(0), COLUMN()+(-1), 1)), 2)</f>
        <v>3.98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0.134</v>
      </c>
      <c r="G14" s="14">
        <v>26.39</v>
      </c>
      <c r="H14" s="14">
        <f ca="1">ROUND(INDIRECT(ADDRESS(ROW()+(0), COLUMN()+(-2), 1))*INDIRECT(ADDRESS(ROW()+(0), COLUMN()+(-1), 1)), 2)</f>
        <v>3.54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7.52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23.38</v>
      </c>
      <c r="H17" s="14">
        <f ca="1">ROUND(INDIRECT(ADDRESS(ROW()+(0), COLUMN()+(-2), 1))*INDIRECT(ADDRESS(ROW()+(0), COLUMN()+(-1), 1))/100, 2)</f>
        <v>0.47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23.85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