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<sst xmlns="http://schemas.openxmlformats.org/spreadsheetml/2006/main" count="42" uniqueCount="42">
  <si>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</si>
  <si>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RFR010</t>
  </si>
  <si>
    <t xml:space="preserve">m²</t>
  </si>
  <si>
    <t xml:space="preserve">Pintura de resina de silicona sobre parament exterior.</t>
  </si>
  <si>
    <r>
      <rPr>
        <sz val="8.25"/>
        <color rgb="FF000000"/>
        <rFont val="Arial"/>
        <family val="2"/>
      </rPr>
      <t xml:space="preserve">Aplicació manual de dues mans de pintura de resina de silicona Bixolan "PINTURAS ISAVAL", color blanc, acabat mat, textura llisa, la primera mà diluïda amb un 15 a 20% d'aigua i la següent diluïda amb un 5 a 10% d'aigua, (rendiment: 0,15 l/m² cada mà); prèvia aplicació d'una mà d'emprimació reguladora de l'absorció Fixenol Fijador Acqua Siloxano "PINTURAS ISAVAL", sobre parament exterior de morter de ciment. El preu inclou la protecció dels elements de l'entorn que puguin veure's afectats durant els treballs i la resolució de punts singulars.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</si>
  <si>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</si>
  <si>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</si>
  <si>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</si>
  <si>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</si>
  <si>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</si>
  <si>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</si>
  <si>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</si>
  <si>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mt27pfs030c</t>
  </si>
  <si>
    <t xml:space="preserve">l</t>
  </si>
  <si>
    <t xml:space="preserve">Emprimació reguladora de l'absorció a base de copolímers acrílics i siloxans a emulsió aquosa Fixenol Fijador Acqua Siloxano "PINTURAS ISAVAL", per a aplicar amb brotxa, corró o pistola.</t>
  </si>
  <si>
    <t xml:space="preserve">mt27pri010D</t>
  </si>
  <si>
    <t xml:space="preserve">l</t>
  </si>
  <si>
    <t xml:space="preserve">Pintura per a exterior, Bixolan "PINTURAS ISAVAL", a base de resines de silicona i dissolvents orgànics, color blanc, acabat mat, textura llisa, permeable al vapor d'aigua i resistent als raigs UV i als àlcalis; per a aplicar amb brotxa, corró o pistola, segons UNE-EN 1504-2.</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</si>
  <si>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</si>
  <si>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</si>
  <si>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</si>
  <si>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</si>
  <si>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</si>
  <si>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</si>
  <si>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</si>
  <si>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</si>
  <si>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</si>
  <si>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</si>
  <si>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</si>
  <si>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</si>
  <si>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31,10€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</si>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</sst>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4.59" customWidth="1"/>
    <col min="5" max="5" width="75.82"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
      <c r="G10" s="11">
        <v>0.075</v>
      </c>
      <c r="H10" s="11"/>
      <c r="I10" s="12">
        <v>12.46</v>
      </c>
      <c r="J10" s="12"/>
      <c r="K10" s="12">
        <f ca="1">ROUND(INDIRECT(ADDRESS(ROW()+(0), COLUMN()+(-4), 1))*INDIRECT(ADDRESS(ROW()+(0), COLUMN()+(-2), 1)), 2)</f>
        <v>0.93</v>
      </c>
    </row>
    <row r="11" spans="1:11" ht="45.00" thickBot="1" customHeight="1">
      <c r="A11" s="1" t="s">
        <v>15</v>
      </c>
      <c r="B11" s="1"/>
      <c r="C11" s="10" t="s">
        <v>16</v>
      </c>
      <c r="D11" s="10"/>
      <c r="E11" s="1" t="s">
        <v>17</v>
      </c>
      <c r="F11" s="1"/>
      <c r="G11" s="13">
        <v>0.3</v>
      </c>
      <c r="H11" s="13"/>
      <c r="I11" s="14">
        <v>13.96</v>
      </c>
      <c r="J11" s="14"/>
      <c r="K11" s="14">
        <f ca="1">ROUND(INDIRECT(ADDRESS(ROW()+(0), COLUMN()+(-4), 1))*INDIRECT(ADDRESS(ROW()+(0), COLUMN()+(-2), 1)), 2)</f>
        <v>4.19</v>
      </c>
    </row>
    <row r="12" spans="1:11" ht="13.50" thickBot="1" customHeight="1">
      <c r="A12" s="15"/>
      <c r="B12" s="15"/>
      <c r="C12" s="15"/>
      <c r="D12" s="15"/>
      <c r="E12" s="15"/>
      <c r="F12" s="15"/>
      <c r="G12" s="9" t="s">
        <v>18</v>
      </c>
      <c r="H12" s="9"/>
      <c r="I12" s="9"/>
      <c r="J12" s="9"/>
      <c r="K12" s="17">
        <f ca="1">ROUND(SUM(INDIRECT(ADDRESS(ROW()+(-1), COLUMN()+(0), 1)),INDIRECT(ADDRESS(ROW()+(-2), COLUMN()+(0), 1))), 2)</f>
        <v>5.12</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0.216</v>
      </c>
      <c r="H14" s="11"/>
      <c r="I14" s="12">
        <v>29.67</v>
      </c>
      <c r="J14" s="12"/>
      <c r="K14" s="12">
        <f ca="1">ROUND(INDIRECT(ADDRESS(ROW()+(0), COLUMN()+(-4), 1))*INDIRECT(ADDRESS(ROW()+(0), COLUMN()+(-2), 1)), 2)</f>
        <v>6.41</v>
      </c>
    </row>
    <row r="15" spans="1:11" ht="13.50" thickBot="1" customHeight="1">
      <c r="A15" s="1" t="s">
        <v>23</v>
      </c>
      <c r="B15" s="1"/>
      <c r="C15" s="10" t="s">
        <v>24</v>
      </c>
      <c r="D15" s="10"/>
      <c r="E15" s="1" t="s">
        <v>25</v>
      </c>
      <c r="F15" s="1"/>
      <c r="G15" s="13">
        <v>0.216</v>
      </c>
      <c r="H15" s="13"/>
      <c r="I15" s="14">
        <v>26.39</v>
      </c>
      <c r="J15" s="14"/>
      <c r="K15" s="14">
        <f ca="1">ROUND(INDIRECT(ADDRESS(ROW()+(0), COLUMN()+(-4), 1))*INDIRECT(ADDRESS(ROW()+(0), COLUMN()+(-2), 1)), 2)</f>
        <v>5.7</v>
      </c>
    </row>
    <row r="16" spans="1:11" ht="13.50" thickBot="1" customHeight="1">
      <c r="A16" s="15"/>
      <c r="B16" s="15"/>
      <c r="C16" s="15"/>
      <c r="D16" s="15"/>
      <c r="E16" s="15"/>
      <c r="F16" s="15"/>
      <c r="G16" s="9" t="s">
        <v>26</v>
      </c>
      <c r="H16" s="9"/>
      <c r="I16" s="9"/>
      <c r="J16" s="9"/>
      <c r="K16" s="17">
        <f ca="1">ROUND(SUM(INDIRECT(ADDRESS(ROW()+(-1), COLUMN()+(0), 1)),INDIRECT(ADDRESS(ROW()+(-2), COLUMN()+(0), 1))), 2)</f>
        <v>12.11</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17.23</v>
      </c>
      <c r="J18" s="14"/>
      <c r="K18" s="14">
        <f ca="1">ROUND(INDIRECT(ADDRESS(ROW()+(0), COLUMN()+(-4), 1))*INDIRECT(ADDRESS(ROW()+(0), COLUMN()+(-2), 1))/100, 2)</f>
        <v>0.34</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17.57</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192005</v>
      </c>
      <c r="G23" s="29"/>
      <c r="H23" s="29">
        <v>112009</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